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-my.sharepoint.com/personal/bolger_o_cde_state_co_us/Documents/Desktop/"/>
    </mc:Choice>
  </mc:AlternateContent>
  <xr:revisionPtr revIDLastSave="48" documentId="8_{E94E5457-EC3C-4067-BD4A-5AFFE71E0A46}" xr6:coauthVersionLast="47" xr6:coauthVersionMax="47" xr10:uidLastSave="{284A59FF-EF70-45E7-97FB-A15D5328F24F}"/>
  <bookViews>
    <workbookView xWindow="-108" yWindow="-108" windowWidth="23256" windowHeight="13896" xr2:uid="{C069114C-5EA3-4FE2-AECC-C4835196CF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" i="1" l="1"/>
  <c r="G4" i="1"/>
  <c r="G5" i="1"/>
  <c r="G7" i="1"/>
  <c r="G9" i="1"/>
  <c r="G10" i="1"/>
  <c r="G11" i="1"/>
  <c r="G14" i="1"/>
  <c r="G15" i="1"/>
  <c r="E3" i="1"/>
  <c r="E4" i="1"/>
  <c r="E5" i="1"/>
  <c r="E7" i="1"/>
  <c r="E9" i="1"/>
  <c r="E10" i="1"/>
  <c r="E11" i="1"/>
  <c r="E14" i="1"/>
  <c r="E15" i="1"/>
</calcChain>
</file>

<file path=xl/sharedStrings.xml><?xml version="1.0" encoding="utf-8"?>
<sst xmlns="http://schemas.openxmlformats.org/spreadsheetml/2006/main" count="67" uniqueCount="34">
  <si>
    <t>Boulder RE2, Boulder Valley</t>
  </si>
  <si>
    <t>01</t>
  </si>
  <si>
    <t>Intellectual Disability</t>
  </si>
  <si>
    <t>n&lt;16</t>
  </si>
  <si>
    <t>03</t>
  </si>
  <si>
    <t>Serious Emotional Disability</t>
  </si>
  <si>
    <t>04</t>
  </si>
  <si>
    <t>Specific Learning Disability</t>
  </si>
  <si>
    <t>05</t>
  </si>
  <si>
    <t>Hearing Impairment, including Deafness</t>
  </si>
  <si>
    <t>06</t>
  </si>
  <si>
    <t>Visual Impairment, including Blindness</t>
  </si>
  <si>
    <t>08</t>
  </si>
  <si>
    <t>Speech or Language Impairment</t>
  </si>
  <si>
    <t>10</t>
  </si>
  <si>
    <t>Multiple Disabilities</t>
  </si>
  <si>
    <t>11</t>
  </si>
  <si>
    <t>Developmental Delay</t>
  </si>
  <si>
    <t>13</t>
  </si>
  <si>
    <t>Autism Spectrum Disorders</t>
  </si>
  <si>
    <t>14</t>
  </si>
  <si>
    <t>Traumatic Brain Injury (TBI)</t>
  </si>
  <si>
    <t>15</t>
  </si>
  <si>
    <t>Orthopedic Impairment</t>
  </si>
  <si>
    <t>16</t>
  </si>
  <si>
    <t>Other Health Impairment</t>
  </si>
  <si>
    <t>Boulder RE2, Boulder Valley Total</t>
  </si>
  <si>
    <t>ADMINUNITNAME</t>
  </si>
  <si>
    <t>PRIMARY_DISABILITY</t>
  </si>
  <si>
    <t>PRIMARY_DISABILITY_DESCRIPTION</t>
  </si>
  <si>
    <t>2025-2026_EDFACTSCOUNTDISTINCT</t>
  </si>
  <si>
    <t>2025-2026_TOTALSERVED</t>
  </si>
  <si>
    <t>09</t>
  </si>
  <si>
    <t>Deaf-Blindness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</si>
</sst>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0" fontId="0" fillId="0" borderId="1" xfId="1" applyNumberFormat="1" applyFont="1" applyBorder="1"/>
    <xf numFmtId="0" fontId="0" fillId="0" borderId="1" xfId="0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1" xfId="0" quotePrefix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71A99-1A4E-41F6-826B-6ACCAEAC680C}">
  <dimension ref="A1:G15"/>
  <sheetViews>
    <sheetView tabSelected="1" workbookViewId="0">
      <selection activeCell="D21" sqref="D21"/>
    </sheetView>
  </sheetViews>
  <sheetFormatPr defaultRowHeight="14.4" x14ac:dyDescent="0.3"/>
  <cols>
    <col min="1" max="2" width="27.5546875" bestFit="1" customWidth="1"/>
    <col min="3" max="3" width="33.44140625" bestFit="1" customWidth="1"/>
    <col min="4" max="4" width="27.5546875" bestFit="1" customWidth="1"/>
    <col min="5" max="5" width="12.6640625" customWidth="1"/>
    <col min="6" max="6" width="17.6640625" bestFit="1" customWidth="1"/>
    <col min="7" max="7" width="17.6640625" customWidth="1"/>
    <col min="8" max="22" width="8.88671875" customWidth="1"/>
    <col min="24" max="24" width="10" bestFit="1" customWidth="1"/>
    <col min="26" max="26" width="10" bestFit="1" customWidth="1"/>
  </cols>
  <sheetData>
    <row r="1" spans="1:7" x14ac:dyDescent="0.3">
      <c r="A1" s="1" t="s">
        <v>27</v>
      </c>
      <c r="B1" s="1" t="s">
        <v>28</v>
      </c>
      <c r="C1" s="1" t="s">
        <v>29</v>
      </c>
      <c r="D1" s="5" t="s">
        <v>30</v>
      </c>
      <c r="E1" s="5"/>
      <c r="F1" s="5" t="s">
        <v>31</v>
      </c>
      <c r="G1" s="5"/>
    </row>
    <row r="2" spans="1:7" x14ac:dyDescent="0.3">
      <c r="A2" s="2" t="s">
        <v>0</v>
      </c>
      <c r="B2" s="2" t="s">
        <v>1</v>
      </c>
      <c r="C2" s="2" t="s">
        <v>2</v>
      </c>
      <c r="D2" s="4" t="s">
        <v>3</v>
      </c>
      <c r="E2" s="4" t="s">
        <v>3</v>
      </c>
      <c r="F2" s="4" t="s">
        <v>3</v>
      </c>
      <c r="G2" s="4" t="s">
        <v>3</v>
      </c>
    </row>
    <row r="3" spans="1:7" x14ac:dyDescent="0.3">
      <c r="A3" s="2" t="s">
        <v>0</v>
      </c>
      <c r="B3" s="2" t="s">
        <v>4</v>
      </c>
      <c r="C3" s="2" t="s">
        <v>5</v>
      </c>
      <c r="D3" s="2">
        <v>225</v>
      </c>
      <c r="E3" s="3">
        <f t="shared" ref="E3:E15" si="0">D3/3976</f>
        <v>5.6589537223340043E-2</v>
      </c>
      <c r="F3" s="2">
        <v>225</v>
      </c>
      <c r="G3" s="3">
        <f t="shared" ref="G3:G15" si="1">F3/3973</f>
        <v>5.6632267807701989E-2</v>
      </c>
    </row>
    <row r="4" spans="1:7" x14ac:dyDescent="0.3">
      <c r="A4" s="2" t="s">
        <v>0</v>
      </c>
      <c r="B4" s="2" t="s">
        <v>6</v>
      </c>
      <c r="C4" s="2" t="s">
        <v>7</v>
      </c>
      <c r="D4" s="2">
        <v>1110</v>
      </c>
      <c r="E4" s="3">
        <f t="shared" si="0"/>
        <v>0.27917505030181089</v>
      </c>
      <c r="F4" s="2">
        <v>1107</v>
      </c>
      <c r="G4" s="3">
        <f t="shared" si="1"/>
        <v>0.27863075761389378</v>
      </c>
    </row>
    <row r="5" spans="1:7" x14ac:dyDescent="0.3">
      <c r="A5" s="2" t="s">
        <v>0</v>
      </c>
      <c r="B5" s="2" t="s">
        <v>8</v>
      </c>
      <c r="C5" s="2" t="s">
        <v>9</v>
      </c>
      <c r="D5" s="2">
        <v>18</v>
      </c>
      <c r="E5" s="3">
        <f t="shared" si="0"/>
        <v>4.5271629778672034E-3</v>
      </c>
      <c r="F5" s="2">
        <v>18</v>
      </c>
      <c r="G5" s="3">
        <f t="shared" si="1"/>
        <v>4.5305814246161587E-3</v>
      </c>
    </row>
    <row r="6" spans="1:7" x14ac:dyDescent="0.3">
      <c r="A6" s="2" t="s">
        <v>0</v>
      </c>
      <c r="B6" s="2" t="s">
        <v>10</v>
      </c>
      <c r="C6" s="2" t="s">
        <v>11</v>
      </c>
      <c r="D6" s="4" t="s">
        <v>3</v>
      </c>
      <c r="E6" s="4" t="s">
        <v>3</v>
      </c>
      <c r="F6" s="4" t="s">
        <v>3</v>
      </c>
      <c r="G6" s="4" t="s">
        <v>3</v>
      </c>
    </row>
    <row r="7" spans="1:7" x14ac:dyDescent="0.3">
      <c r="A7" s="2" t="s">
        <v>0</v>
      </c>
      <c r="B7" s="2" t="s">
        <v>12</v>
      </c>
      <c r="C7" s="2" t="s">
        <v>13</v>
      </c>
      <c r="D7" s="2">
        <v>609</v>
      </c>
      <c r="E7" s="3">
        <f t="shared" si="0"/>
        <v>0.15316901408450703</v>
      </c>
      <c r="F7" s="2">
        <v>609</v>
      </c>
      <c r="G7" s="3">
        <f t="shared" si="1"/>
        <v>0.15328467153284672</v>
      </c>
    </row>
    <row r="8" spans="1:7" x14ac:dyDescent="0.3">
      <c r="A8" s="2" t="s">
        <v>0</v>
      </c>
      <c r="B8" s="6" t="s">
        <v>32</v>
      </c>
      <c r="C8" s="2" t="s">
        <v>33</v>
      </c>
      <c r="D8" s="4" t="s">
        <v>3</v>
      </c>
      <c r="E8" s="4" t="s">
        <v>3</v>
      </c>
      <c r="F8" s="4" t="s">
        <v>3</v>
      </c>
      <c r="G8" s="4" t="s">
        <v>3</v>
      </c>
    </row>
    <row r="9" spans="1:7" x14ac:dyDescent="0.3">
      <c r="A9" s="2" t="s">
        <v>0</v>
      </c>
      <c r="B9" s="2" t="s">
        <v>14</v>
      </c>
      <c r="C9" s="2" t="s">
        <v>15</v>
      </c>
      <c r="D9" s="2">
        <v>185</v>
      </c>
      <c r="E9" s="3">
        <f t="shared" si="0"/>
        <v>4.652917505030181E-2</v>
      </c>
      <c r="F9" s="2">
        <v>185</v>
      </c>
      <c r="G9" s="3">
        <f t="shared" si="1"/>
        <v>4.6564309086332745E-2</v>
      </c>
    </row>
    <row r="10" spans="1:7" x14ac:dyDescent="0.3">
      <c r="A10" s="2" t="s">
        <v>0</v>
      </c>
      <c r="B10" s="2" t="s">
        <v>16</v>
      </c>
      <c r="C10" s="2" t="s">
        <v>17</v>
      </c>
      <c r="D10" s="2">
        <v>517</v>
      </c>
      <c r="E10" s="3">
        <f t="shared" si="0"/>
        <v>0.13003018108651912</v>
      </c>
      <c r="F10" s="2">
        <v>517</v>
      </c>
      <c r="G10" s="3">
        <f t="shared" si="1"/>
        <v>0.13012836647369747</v>
      </c>
    </row>
    <row r="11" spans="1:7" x14ac:dyDescent="0.3">
      <c r="A11" s="2" t="s">
        <v>0</v>
      </c>
      <c r="B11" s="2" t="s">
        <v>18</v>
      </c>
      <c r="C11" s="2" t="s">
        <v>19</v>
      </c>
      <c r="D11" s="2">
        <v>602</v>
      </c>
      <c r="E11" s="3">
        <f t="shared" si="0"/>
        <v>0.15140845070422534</v>
      </c>
      <c r="F11" s="2">
        <v>602</v>
      </c>
      <c r="G11" s="3">
        <f t="shared" si="1"/>
        <v>0.15152277875660711</v>
      </c>
    </row>
    <row r="12" spans="1:7" x14ac:dyDescent="0.3">
      <c r="A12" s="2" t="s">
        <v>0</v>
      </c>
      <c r="B12" s="2" t="s">
        <v>20</v>
      </c>
      <c r="C12" s="2" t="s">
        <v>21</v>
      </c>
      <c r="D12" s="4" t="s">
        <v>3</v>
      </c>
      <c r="E12" s="4" t="s">
        <v>3</v>
      </c>
      <c r="F12" s="4" t="s">
        <v>3</v>
      </c>
      <c r="G12" s="4" t="s">
        <v>3</v>
      </c>
    </row>
    <row r="13" spans="1:7" x14ac:dyDescent="0.3">
      <c r="A13" s="2" t="s">
        <v>0</v>
      </c>
      <c r="B13" s="2" t="s">
        <v>22</v>
      </c>
      <c r="C13" s="2" t="s">
        <v>23</v>
      </c>
      <c r="D13" s="4" t="s">
        <v>3</v>
      </c>
      <c r="E13" s="4" t="s">
        <v>3</v>
      </c>
      <c r="F13" s="4" t="s">
        <v>3</v>
      </c>
      <c r="G13" s="4" t="s">
        <v>3</v>
      </c>
    </row>
    <row r="14" spans="1:7" x14ac:dyDescent="0.3">
      <c r="A14" s="2" t="s">
        <v>0</v>
      </c>
      <c r="B14" s="2" t="s">
        <v>24</v>
      </c>
      <c r="C14" s="2" t="s">
        <v>25</v>
      </c>
      <c r="D14" s="2">
        <v>669</v>
      </c>
      <c r="E14" s="3">
        <f t="shared" si="0"/>
        <v>0.16825955734406439</v>
      </c>
      <c r="F14" s="2">
        <v>669</v>
      </c>
      <c r="G14" s="3">
        <f t="shared" si="1"/>
        <v>0.16838660961490057</v>
      </c>
    </row>
    <row r="15" spans="1:7" x14ac:dyDescent="0.3">
      <c r="A15" s="2" t="s">
        <v>26</v>
      </c>
      <c r="B15" s="2" t="s">
        <v>26</v>
      </c>
      <c r="C15" s="2" t="s">
        <v>26</v>
      </c>
      <c r="D15" s="2">
        <v>3976</v>
      </c>
      <c r="E15" s="3">
        <f t="shared" si="0"/>
        <v>1</v>
      </c>
      <c r="F15" s="2">
        <v>3973</v>
      </c>
      <c r="G15" s="3">
        <f t="shared" si="1"/>
        <v>1</v>
      </c>
    </row>
  </sheetData>
  <mergeCells count="2"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Bolger, Orla</dc:creator>
  <cp:lastModifiedBy>Bolger, Orla</cp:lastModifiedBy>
  <dcterms:created xsi:type="dcterms:W3CDTF">2026-11-03T16:59:59Z</dcterms:created>
  <dcterms:modified xsi:type="dcterms:W3CDTF">2026-11-03T17:36:35Z</dcterms:modified>
</cp:coreProperties>
</file>